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бщая информация" sheetId="1" r:id="rId4"/>
    <sheet name="1. Смета 1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<sst xmlns="http://schemas.openxmlformats.org/spreadsheetml/2006/main" uniqueCount="31">
  <si>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Создан:</t>
  </si>
  <si>
    <t>13.08.2026</t>
  </si>
  <si>
    <t>Менеджер:</t>
  </si>
  <si>
    <t>Стехин А. А.</t>
  </si>
  <si>
    <t>Смета 1</t>
  </si>
  <si>
    <t>СВЕТОВОЕ ОБОРУДОВАНИЕ</t>
  </si>
  <si>
    <t>№</t>
  </si>
  <si>
    <t>Оборудование</t>
  </si>
  <si>
    <t>Коментарий</t>
  </si>
  <si>
    <t>Кол-во</t>
  </si>
  <si>
    <t>Цена</t>
  </si>
  <si>
    <t>Сумма</t>
  </si>
  <si>
    <t>Статические световые приборы</t>
  </si>
  <si>
    <t xml:space="preserve">Атмосферный ретро прожектор LOFT MolyPATT  </t>
  </si>
  <si>
    <t xml:space="preserve">Новинка, великолепный сценический элемент, вдохновленный винтажными моделями — идеальное решение для создания атмосферы. </t>
  </si>
  <si>
    <t xml:space="preserve">Световой прибор Retro Blinder Two Eye  </t>
  </si>
  <si>
    <t xml:space="preserve"> </t>
  </si>
  <si>
    <t>Итого СВЕТОВОЕ ОБОРУДОВАНИЕ:</t>
  </si>
  <si>
    <t>КОММУТАЦИЯ</t>
  </si>
  <si>
    <t>сигнальной</t>
  </si>
  <si>
    <t xml:space="preserve">Комплект коммутации сигнальной  </t>
  </si>
  <si>
    <t>силовой</t>
  </si>
  <si>
    <t xml:space="preserve">Комплект коммутации силовой  </t>
  </si>
  <si>
    <t>Итого КОММУТАЦИЯ:</t>
  </si>
  <si>
    <t>СЦЕНИЧЕСКИЕ КОНСТРУКЦИИ</t>
  </si>
  <si>
    <t>тотемы</t>
  </si>
  <si>
    <t xml:space="preserve">монототем 2м  </t>
  </si>
  <si>
    <t xml:space="preserve">монототем 2,5м  </t>
  </si>
  <si>
    <t>Итого СЦЕНИЧЕСКИЕ КОНСТРУКЦИИ:</t>
  </si>
  <si>
    <t>Итог - Аренда:</t>
  </si>
  <si>
    <t>К оплате: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</si>
</sst>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9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DCE6F1"/>
        <bgColor rgb="FFDCE6F1"/>
      </patternFill>
    </fill>
    <fill>
      <patternFill patternType="solid">
        <fgColor rgb="FFEBF1DE"/>
        <bgColor rgb="FFEBF1DE"/>
      </patternFill>
    </fill>
    <fill>
      <patternFill patternType="solid">
        <fgColor rgb="FFFCD5B4"/>
        <bgColor rgb="FFFCD5B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2" numFmtId="0" fillId="3" borderId="1" applyFont="1" applyNumberFormat="0" applyFill="1" applyBorder="1" applyAlignment="1">
      <alignment horizontal="left" vertical="center" textRotation="0" wrapText="fals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0"/>
    <xf xfId="0" fontId="4" numFmtId="0" fillId="0" borderId="0" applyFont="1" applyNumberFormat="0" applyFill="0" applyBorder="0" applyAlignment="0"/>
    <xf xfId="0" fontId="0" numFmtId="4" fillId="0" borderId="0" applyFont="0" applyNumberFormat="1" applyFill="0" applyBorder="0" applyAlignment="0"/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4" fillId="0" borderId="1" applyFont="1" applyNumberFormat="1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4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5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3" max="3" width="9.10" bestFit="true" style="0"/>
  </cols>
  <sheetData>
    <row r="1" spans="1:6" customHeight="1" ht="20">
      <c r="A1" s="2" t="s">
        <v>0</v>
      </c>
      <c r="B1" s="1"/>
      <c r="C1" s="3" t="s">
        <v>1</v>
      </c>
      <c r="D1" s="1"/>
      <c r="E1" s="1"/>
      <c r="F1" s="1"/>
    </row>
    <row r="2" spans="1:6" customHeight="1" ht="20">
      <c r="A2" s="2" t="s">
        <v>2</v>
      </c>
      <c r="B2" s="1"/>
      <c r="C2" s="4" t="s">
        <v>3</v>
      </c>
      <c r="D2" s="1"/>
      <c r="E2" s="1"/>
      <c r="F2" s="1"/>
    </row>
  </sheetData>
  <mergeCells>
    <mergeCell ref="A1:B1"/>
    <mergeCell ref="C1:F1"/>
    <mergeCell ref="A2:B2"/>
    <mergeCell ref="C2:F2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customWidth="true" style="0"/>
    <col min="2" max="2" width="20" customWidth="true" style="0"/>
    <col min="3" max="3" width="20" customWidth="true" style="0"/>
    <col min="4" max="4" width="19" customWidth="true" style="0"/>
    <col min="5" max="5" width="19" customWidth="true" style="0"/>
    <col min="6" max="6" width="9" customWidth="true" style="0"/>
    <col min="7" max="7" width="18" customWidth="true" style="0"/>
    <col min="8" max="8" width="18" customWidth="true" style="0"/>
  </cols>
  <sheetData>
    <row r="1" spans="1:8">
      <c r="A1" s="15" t="s">
        <v>4</v>
      </c>
    </row>
    <row r="2" spans="1:8">
      <c r="A2" s="6" t="s">
        <v>5</v>
      </c>
    </row>
    <row r="3" spans="1:8" customHeight="1" ht="40">
      <c r="A3" s="5" t="s">
        <v>6</v>
      </c>
      <c r="B3" s="5" t="s">
        <v>7</v>
      </c>
      <c r="C3" s="5"/>
      <c r="D3" s="5" t="s">
        <v>8</v>
      </c>
      <c r="E3" s="5"/>
      <c r="F3" s="5" t="s">
        <v>9</v>
      </c>
      <c r="G3" s="5" t="s">
        <v>10</v>
      </c>
      <c r="H3" s="5" t="s">
        <v>11</v>
      </c>
    </row>
    <row r="4" spans="1:8">
      <c r="A4" s="7" t="s">
        <v>12</v>
      </c>
    </row>
    <row r="5" spans="1:8" customHeight="1" ht="30">
      <c r="A5" s="9">
        <v>1</v>
      </c>
      <c r="B5" s="10" t="s">
        <v>13</v>
      </c>
      <c r="C5" s="9"/>
      <c r="D5" s="10" t="s">
        <v>14</v>
      </c>
      <c r="E5" s="9"/>
      <c r="F5" s="11">
        <v>8</v>
      </c>
      <c r="G5" s="11">
        <v>2500.0</v>
      </c>
      <c r="H5" s="11">
        <f>ROUND(G5*F5,2)</f>
        <v>20000</v>
      </c>
    </row>
    <row r="6" spans="1:8" customHeight="1" ht="30">
      <c r="A6" s="9">
        <v>2</v>
      </c>
      <c r="B6" s="10" t="s">
        <v>15</v>
      </c>
      <c r="C6" s="9"/>
      <c r="D6" s="10" t="s">
        <v>16</v>
      </c>
      <c r="E6" s="9"/>
      <c r="F6" s="11">
        <v>8</v>
      </c>
      <c r="G6" s="11">
        <v>1000.0</v>
      </c>
      <c r="H6" s="11">
        <f>ROUND(G6*F6,2)</f>
        <v>8000</v>
      </c>
    </row>
    <row r="7" spans="1:8">
      <c r="A7" s="12" t="s">
        <v>17</v>
      </c>
      <c r="H7" s="13">
        <f>SUM(H4:H6)</f>
        <v>28000</v>
      </c>
    </row>
    <row r="8" spans="1:8">
      <c r="A8" s="6" t="s">
        <v>18</v>
      </c>
    </row>
    <row r="9" spans="1:8" customHeight="1" ht="40">
      <c r="A9" s="5" t="s">
        <v>6</v>
      </c>
      <c r="B9" s="5" t="s">
        <v>7</v>
      </c>
      <c r="C9" s="5"/>
      <c r="D9" s="5" t="s">
        <v>8</v>
      </c>
      <c r="E9" s="5"/>
      <c r="F9" s="5" t="s">
        <v>9</v>
      </c>
      <c r="G9" s="5" t="s">
        <v>10</v>
      </c>
      <c r="H9" s="5" t="s">
        <v>11</v>
      </c>
    </row>
    <row r="10" spans="1:8">
      <c r="A10" s="7" t="s">
        <v>19</v>
      </c>
    </row>
    <row r="11" spans="1:8" customHeight="1" ht="30">
      <c r="A11" s="9">
        <v>1</v>
      </c>
      <c r="B11" s="10" t="s">
        <v>20</v>
      </c>
      <c r="C11" s="9"/>
      <c r="D11" s="10" t="s">
        <v>16</v>
      </c>
      <c r="E11" s="9"/>
      <c r="F11" s="11">
        <v>1</v>
      </c>
      <c r="G11" s="11">
        <v>1000.0</v>
      </c>
      <c r="H11" s="11">
        <f>ROUND(G11*F11,2)</f>
        <v>1000</v>
      </c>
    </row>
    <row r="12" spans="1:8">
      <c r="A12" s="7" t="s">
        <v>21</v>
      </c>
    </row>
    <row r="13" spans="1:8" customHeight="1" ht="30">
      <c r="A13" s="9">
        <v>2</v>
      </c>
      <c r="B13" s="10" t="s">
        <v>22</v>
      </c>
      <c r="C13" s="9"/>
      <c r="D13" s="10" t="s">
        <v>16</v>
      </c>
      <c r="E13" s="9"/>
      <c r="F13" s="11">
        <v>1</v>
      </c>
      <c r="G13" s="11">
        <v>1000.0</v>
      </c>
      <c r="H13" s="11">
        <f>ROUND(G13*F13,2)</f>
        <v>1000</v>
      </c>
    </row>
    <row r="14" spans="1:8">
      <c r="A14" s="12" t="s">
        <v>23</v>
      </c>
      <c r="H14" s="13">
        <f>SUM(H10:H13)</f>
        <v>2000</v>
      </c>
    </row>
    <row r="15" spans="1:8">
      <c r="A15" s="6" t="s">
        <v>24</v>
      </c>
    </row>
    <row r="16" spans="1:8" customHeight="1" ht="40">
      <c r="A16" s="5" t="s">
        <v>6</v>
      </c>
      <c r="B16" s="5" t="s">
        <v>7</v>
      </c>
      <c r="C16" s="5"/>
      <c r="D16" s="5" t="s">
        <v>8</v>
      </c>
      <c r="E16" s="5"/>
      <c r="F16" s="5" t="s">
        <v>9</v>
      </c>
      <c r="G16" s="5" t="s">
        <v>10</v>
      </c>
      <c r="H16" s="5" t="s">
        <v>11</v>
      </c>
    </row>
    <row r="17" spans="1:8">
      <c r="A17" s="7" t="s">
        <v>25</v>
      </c>
    </row>
    <row r="18" spans="1:8" customHeight="1" ht="30">
      <c r="A18" s="9">
        <v>1</v>
      </c>
      <c r="B18" s="10" t="s">
        <v>26</v>
      </c>
      <c r="C18" s="9"/>
      <c r="D18" s="10" t="s">
        <v>16</v>
      </c>
      <c r="E18" s="9"/>
      <c r="F18" s="11">
        <v>2</v>
      </c>
      <c r="G18" s="11">
        <v>1750.0</v>
      </c>
      <c r="H18" s="11">
        <f>ROUND(G18*F18,2)</f>
        <v>3500</v>
      </c>
    </row>
    <row r="19" spans="1:8" customHeight="1" ht="30">
      <c r="A19" s="9">
        <v>2</v>
      </c>
      <c r="B19" s="10" t="s">
        <v>27</v>
      </c>
      <c r="C19" s="9"/>
      <c r="D19" s="10" t="s">
        <v>16</v>
      </c>
      <c r="E19" s="9"/>
      <c r="F19" s="11">
        <v>2</v>
      </c>
      <c r="G19" s="11">
        <v>1950.0</v>
      </c>
      <c r="H19" s="11">
        <f>ROUND(G19*F19,2)</f>
        <v>3900</v>
      </c>
    </row>
    <row r="20" spans="1:8">
      <c r="A20" s="12" t="s">
        <v>28</v>
      </c>
      <c r="H20" s="13">
        <f>SUM(H17:H19)</f>
        <v>7400</v>
      </c>
    </row>
    <row r="21" spans="1:8">
      <c r="A21" s="14" t="s">
        <v>29</v>
      </c>
      <c r="H21" s="8">
        <f>SUM(H4:H6)+SUM(H10:H13)+SUM(H17:H19)</f>
        <v>37400</v>
      </c>
    </row>
    <row r="28" spans="1:8">
      <c r="A28" s="14" t="s">
        <v>30</v>
      </c>
      <c r="H28" s="8">
        <f>(H21)</f>
        <v>37400</v>
      </c>
    </row>
  </sheetData>
  <mergeCells>
    <mergeCell ref="B3:C3"/>
    <mergeCell ref="D3:E3"/>
    <mergeCell ref="A2:H2"/>
    <mergeCell ref="A4:H4"/>
    <mergeCell ref="B5:C5"/>
    <mergeCell ref="D5:E5"/>
    <mergeCell ref="B6:C6"/>
    <mergeCell ref="D6:E6"/>
    <mergeCell ref="A7:G7"/>
    <mergeCell ref="B9:C9"/>
    <mergeCell ref="D9:E9"/>
    <mergeCell ref="A8:H8"/>
    <mergeCell ref="A10:H10"/>
    <mergeCell ref="B11:C11"/>
    <mergeCell ref="D11:E11"/>
    <mergeCell ref="A12:H12"/>
    <mergeCell ref="B13:C13"/>
    <mergeCell ref="D13:E13"/>
    <mergeCell ref="A14:G14"/>
    <mergeCell ref="B16:C16"/>
    <mergeCell ref="D16:E16"/>
    <mergeCell ref="A15:H15"/>
    <mergeCell ref="A17:H17"/>
    <mergeCell ref="B18:C18"/>
    <mergeCell ref="D18:E18"/>
    <mergeCell ref="B19:C19"/>
    <mergeCell ref="D19:E19"/>
    <mergeCell ref="A20:G20"/>
    <mergeCell ref="A21:G21"/>
    <mergeCell ref="A28:G28"/>
    <mergeCell ref="A1:H1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Общая информация</vt:lpstr>
      <vt:lpstr>1. Смета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Кренев</dc:creator>
  <cp:lastModifiedBy>Евгений Кренев</cp:lastModifiedBy>
  <dcterms:created xsi:type="dcterms:W3CDTF">2015-06-05T21:19:34+03:00</dcterms:created>
  <dcterms:modified xsi:type="dcterms:W3CDTF">2024-04-23T14:55:42+03:00</dcterms:modified>
  <dc:title/>
  <dc:description/>
  <dc:subject/>
  <cp:keywords/>
  <cp:category/>
</cp:coreProperties>
</file>